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P8" i="1" l="1"/>
  <c r="M8" i="1"/>
  <c r="J8" i="1"/>
  <c r="G8" i="1"/>
  <c r="D8" i="1"/>
  <c r="R8" i="1" s="1"/>
  <c r="P7" i="1"/>
  <c r="M7" i="1"/>
  <c r="J7" i="1"/>
  <c r="G7" i="1"/>
  <c r="Q7" i="1" s="1"/>
  <c r="D7" i="1"/>
  <c r="R7" i="1" s="1"/>
  <c r="P6" i="1"/>
  <c r="M6" i="1"/>
  <c r="J6" i="1"/>
  <c r="G6" i="1"/>
  <c r="D6" i="1"/>
  <c r="R6" i="1" s="1"/>
  <c r="P5" i="1"/>
  <c r="M5" i="1"/>
  <c r="J5" i="1"/>
  <c r="G5" i="1"/>
  <c r="D5" i="1"/>
  <c r="R5" i="1" s="1"/>
  <c r="P4" i="1"/>
  <c r="M4" i="1"/>
  <c r="J4" i="1"/>
  <c r="G4" i="1"/>
  <c r="D4" i="1"/>
  <c r="R4" i="1" s="1"/>
  <c r="P3" i="1"/>
  <c r="M3" i="1"/>
  <c r="J3" i="1"/>
  <c r="G3" i="1"/>
  <c r="Q3" i="1" s="1"/>
  <c r="D3" i="1"/>
  <c r="R3" i="1" s="1"/>
  <c r="Q6" i="1" l="1"/>
  <c r="Q5" i="1"/>
  <c r="Q4" i="1"/>
  <c r="Q8" i="1"/>
</calcChain>
</file>

<file path=xl/sharedStrings.xml><?xml version="1.0" encoding="utf-8"?>
<sst xmlns="http://schemas.openxmlformats.org/spreadsheetml/2006/main" count="26" uniqueCount="26">
  <si>
    <t>ADI-SOYADI</t>
  </si>
  <si>
    <t>TÜRKÇE DOĞRU</t>
  </si>
  <si>
    <t>TÜRKÇE YANLIŞ</t>
  </si>
  <si>
    <t>TÜRKÇE NET</t>
  </si>
  <si>
    <t>SOSYAL DOĞRU</t>
  </si>
  <si>
    <t>SOSYAL YANLIŞ</t>
  </si>
  <si>
    <t>SOSYAL NET</t>
  </si>
  <si>
    <t>İNG DOĞRU</t>
  </si>
  <si>
    <t>İNG YANLIŞ</t>
  </si>
  <si>
    <t>İNG NET</t>
  </si>
  <si>
    <t>MAT DOĞRU</t>
  </si>
  <si>
    <t>MAT YANLIŞ</t>
  </si>
  <si>
    <t>MAT NET</t>
  </si>
  <si>
    <t>FEN DOĞRU</t>
  </si>
  <si>
    <t>FEN YANLIŞ</t>
  </si>
  <si>
    <t>FEN            NET</t>
  </si>
  <si>
    <t>TOP NET</t>
  </si>
  <si>
    <t>LGS 2025 PUAN  GÖRE PUAN</t>
  </si>
  <si>
    <t>SIRA</t>
  </si>
  <si>
    <t>BUĞRA ÇOBANKENT</t>
  </si>
  <si>
    <t>FATMA KIRAL</t>
  </si>
  <si>
    <t>MEHMET EFE ÖZEFE</t>
  </si>
  <si>
    <t>RÜZGAR SANSAR</t>
  </si>
  <si>
    <t>SAİD DOĞANAY</t>
  </si>
  <si>
    <t>SEMA NUR KILIÇ</t>
  </si>
  <si>
    <t>7.SINIF YAZ KAMPI 2.GR 5.DENEME SINAV SONUÇLARI 29.8.2025 CUMA    (2025 YAZ KAMPI) (ALFABETİK SIRA)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</si>
</sst>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/>
    <xf numFmtId="0" fontId="4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1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Normal="100" workbookViewId="0">
      <selection activeCell="F10" sqref="F10"/>
    </sheetView>
  </sheetViews>
  <sheetFormatPr defaultRowHeight="15" x14ac:dyDescent="0.25"/>
  <cols>
    <col min="1" max="1" width="27" customWidth="1"/>
  </cols>
  <sheetData>
    <row r="1" spans="1:19" ht="60" customHeight="1" thickBot="1" x14ac:dyDescent="0.3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1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7" t="s">
        <v>14</v>
      </c>
      <c r="P2" s="7" t="s">
        <v>15</v>
      </c>
      <c r="Q2" s="8" t="s">
        <v>16</v>
      </c>
      <c r="R2" s="9" t="s">
        <v>17</v>
      </c>
      <c r="S2" s="10" t="s">
        <v>18</v>
      </c>
    </row>
    <row r="3" spans="1:19" ht="29.25" customHeight="1" thickBot="1" x14ac:dyDescent="0.35">
      <c r="A3" s="11" t="s">
        <v>19</v>
      </c>
      <c r="B3" s="12">
        <v>14</v>
      </c>
      <c r="C3" s="12">
        <v>3</v>
      </c>
      <c r="D3" s="12">
        <f>B3-(C3/3)</f>
        <v>13</v>
      </c>
      <c r="E3" s="12">
        <v>4</v>
      </c>
      <c r="F3" s="12">
        <v>3</v>
      </c>
      <c r="G3" s="12">
        <f>E3-(F3/3)</f>
        <v>3</v>
      </c>
      <c r="H3" s="12">
        <v>9</v>
      </c>
      <c r="I3" s="12">
        <v>1</v>
      </c>
      <c r="J3" s="12">
        <f>H3-(I3/3)</f>
        <v>8.6666666666666661</v>
      </c>
      <c r="K3" s="12">
        <v>8</v>
      </c>
      <c r="L3" s="12">
        <v>3</v>
      </c>
      <c r="M3" s="12">
        <f>K3-(L3/3)</f>
        <v>7</v>
      </c>
      <c r="N3" s="12">
        <v>11</v>
      </c>
      <c r="O3" s="12">
        <v>6</v>
      </c>
      <c r="P3" s="12">
        <f>N3-(O3/3)</f>
        <v>9</v>
      </c>
      <c r="Q3" s="13">
        <f>(D3+G3+J3+M3+P3)</f>
        <v>40.666666666666664</v>
      </c>
      <c r="R3" s="14">
        <f>D3*4.5269+G3*1.9351+J3*1.6898+M3*4.6474+P3*4.1179+197.9115</f>
        <v>346.80433333333332</v>
      </c>
      <c r="S3" s="15">
        <v>3</v>
      </c>
    </row>
    <row r="4" spans="1:19" ht="29.25" customHeight="1" thickBot="1" x14ac:dyDescent="0.35">
      <c r="A4" s="11" t="s">
        <v>20</v>
      </c>
      <c r="B4" s="12">
        <v>18</v>
      </c>
      <c r="C4" s="12">
        <v>2</v>
      </c>
      <c r="D4" s="12">
        <f>B4-(C4/3)</f>
        <v>17.333333333333332</v>
      </c>
      <c r="E4" s="12">
        <v>10</v>
      </c>
      <c r="F4" s="12">
        <v>0</v>
      </c>
      <c r="G4" s="12">
        <f>E4-(F4/3)</f>
        <v>10</v>
      </c>
      <c r="H4" s="12">
        <v>8</v>
      </c>
      <c r="I4" s="12">
        <v>2</v>
      </c>
      <c r="J4" s="12">
        <f>H4-(I4/3)</f>
        <v>7.333333333333333</v>
      </c>
      <c r="K4" s="12">
        <v>18</v>
      </c>
      <c r="L4" s="12">
        <v>2</v>
      </c>
      <c r="M4" s="12">
        <f>K4-(L4/3)</f>
        <v>17.333333333333332</v>
      </c>
      <c r="N4" s="12">
        <v>16</v>
      </c>
      <c r="O4" s="12">
        <v>4</v>
      </c>
      <c r="P4" s="12">
        <f>N4-(O4/3)</f>
        <v>14.666666666666666</v>
      </c>
      <c r="Q4" s="13">
        <f>(D4+G4+J4+M4+P4)</f>
        <v>66.666666666666671</v>
      </c>
      <c r="R4" s="14">
        <f>D4*4.5269+G4*1.9351+J4*1.6898+M4*4.6474+P4*4.1179+197.9115</f>
        <v>449.07143333333329</v>
      </c>
      <c r="S4" s="15">
        <v>1</v>
      </c>
    </row>
    <row r="5" spans="1:19" ht="29.25" customHeight="1" thickBot="1" x14ac:dyDescent="0.35">
      <c r="A5" s="11" t="s">
        <v>21</v>
      </c>
      <c r="B5" s="12">
        <v>12</v>
      </c>
      <c r="C5" s="12">
        <v>6</v>
      </c>
      <c r="D5" s="12">
        <f>B5-(C5/3)</f>
        <v>10</v>
      </c>
      <c r="E5" s="12">
        <v>1</v>
      </c>
      <c r="F5" s="12">
        <v>9</v>
      </c>
      <c r="G5" s="12">
        <f>E5-(F5/3)</f>
        <v>-2</v>
      </c>
      <c r="H5" s="12">
        <v>3</v>
      </c>
      <c r="I5" s="12">
        <v>7</v>
      </c>
      <c r="J5" s="12">
        <f>H5-(I5/3)</f>
        <v>0.66666666666666652</v>
      </c>
      <c r="K5" s="12">
        <v>5</v>
      </c>
      <c r="L5" s="12">
        <v>14</v>
      </c>
      <c r="M5" s="12">
        <f>K5-(L5/3)</f>
        <v>0.33333333333333304</v>
      </c>
      <c r="N5" s="12">
        <v>4</v>
      </c>
      <c r="O5" s="12">
        <v>16</v>
      </c>
      <c r="P5" s="12">
        <f>N5-(O5/3)</f>
        <v>-1.333333333333333</v>
      </c>
      <c r="Q5" s="13">
        <f>(D5+G5+J5+M5+P5)</f>
        <v>7.666666666666667</v>
      </c>
      <c r="R5" s="14">
        <f>D5*4.5269+G5*1.9351+J5*1.6898+M5*4.6474+P5*4.1179+197.9115</f>
        <v>236.49543333333332</v>
      </c>
      <c r="S5" s="15">
        <v>6</v>
      </c>
    </row>
    <row r="6" spans="1:19" ht="29.25" customHeight="1" thickBot="1" x14ac:dyDescent="0.35">
      <c r="A6" s="11" t="s">
        <v>22</v>
      </c>
      <c r="B6" s="12">
        <v>18</v>
      </c>
      <c r="C6" s="12">
        <v>2</v>
      </c>
      <c r="D6" s="12">
        <f>B6-(C6/3)</f>
        <v>17.333333333333332</v>
      </c>
      <c r="E6" s="12">
        <v>4</v>
      </c>
      <c r="F6" s="12">
        <v>1</v>
      </c>
      <c r="G6" s="12">
        <f>E6-(F6/3)</f>
        <v>3.6666666666666665</v>
      </c>
      <c r="H6" s="12">
        <v>8</v>
      </c>
      <c r="I6" s="12">
        <v>2</v>
      </c>
      <c r="J6" s="12">
        <f>H6-(I6/3)</f>
        <v>7.333333333333333</v>
      </c>
      <c r="K6" s="12">
        <v>18</v>
      </c>
      <c r="L6" s="12">
        <v>2</v>
      </c>
      <c r="M6" s="12">
        <f>K6-(L6/3)</f>
        <v>17.333333333333332</v>
      </c>
      <c r="N6" s="12">
        <v>11</v>
      </c>
      <c r="O6" s="12">
        <v>9</v>
      </c>
      <c r="P6" s="12">
        <f>N6-(O6/3)</f>
        <v>8</v>
      </c>
      <c r="Q6" s="13">
        <f>(D6+G6+J6+M6+P6)</f>
        <v>53.666666666666664</v>
      </c>
      <c r="R6" s="14">
        <f>D6*4.5269+G6*1.9351+J6*1.6898+M6*4.6474+P6*4.1179+197.9115</f>
        <v>409.36313333333328</v>
      </c>
      <c r="S6" s="15">
        <v>2</v>
      </c>
    </row>
    <row r="7" spans="1:19" ht="29.25" customHeight="1" thickBot="1" x14ac:dyDescent="0.35">
      <c r="A7" s="16" t="s">
        <v>23</v>
      </c>
      <c r="B7" s="17">
        <v>9</v>
      </c>
      <c r="C7" s="17">
        <v>9</v>
      </c>
      <c r="D7" s="12">
        <f>B7-(C7/3)</f>
        <v>6</v>
      </c>
      <c r="E7" s="17">
        <v>6</v>
      </c>
      <c r="F7" s="17">
        <v>2</v>
      </c>
      <c r="G7" s="12">
        <f>E7-(F7/3)</f>
        <v>5.333333333333333</v>
      </c>
      <c r="H7" s="17">
        <v>0</v>
      </c>
      <c r="I7" s="17">
        <v>8</v>
      </c>
      <c r="J7" s="12">
        <f>H7-(I7/3)</f>
        <v>-2.6666666666666665</v>
      </c>
      <c r="K7" s="17">
        <v>7</v>
      </c>
      <c r="L7" s="17">
        <v>12</v>
      </c>
      <c r="M7" s="12">
        <f>K7-(L7/3)</f>
        <v>3</v>
      </c>
      <c r="N7" s="17">
        <v>7</v>
      </c>
      <c r="O7" s="17">
        <v>12</v>
      </c>
      <c r="P7" s="12">
        <f>N7-(O7/3)</f>
        <v>3</v>
      </c>
      <c r="Q7" s="13">
        <f>(D7+G7+J7+M7+P7)</f>
        <v>14.666666666666666</v>
      </c>
      <c r="R7" s="14">
        <f>D7*4.5269+G7*1.9351+J7*1.6898+M7*4.6474+P7*4.1179+197.9115</f>
        <v>257.1832</v>
      </c>
      <c r="S7" s="18">
        <v>5</v>
      </c>
    </row>
    <row r="8" spans="1:19" ht="29.25" customHeight="1" thickBot="1" x14ac:dyDescent="0.35">
      <c r="A8" s="19" t="s">
        <v>24</v>
      </c>
      <c r="B8" s="20">
        <v>14</v>
      </c>
      <c r="C8" s="20">
        <v>6</v>
      </c>
      <c r="D8" s="12">
        <f>B8-(C8/3)</f>
        <v>12</v>
      </c>
      <c r="E8" s="20">
        <v>3</v>
      </c>
      <c r="F8" s="20">
        <v>7</v>
      </c>
      <c r="G8" s="12">
        <f>E8-(F8/3)</f>
        <v>0.66666666666666652</v>
      </c>
      <c r="H8" s="20">
        <v>1</v>
      </c>
      <c r="I8" s="20">
        <v>9</v>
      </c>
      <c r="J8" s="12">
        <f>H8-(I8/3)</f>
        <v>-2</v>
      </c>
      <c r="K8" s="20">
        <v>5</v>
      </c>
      <c r="L8" s="20">
        <v>14</v>
      </c>
      <c r="M8" s="12">
        <f>K8-(L8/3)</f>
        <v>0.33333333333333304</v>
      </c>
      <c r="N8" s="20">
        <v>11</v>
      </c>
      <c r="O8" s="20">
        <v>7</v>
      </c>
      <c r="P8" s="12">
        <f>N8-(O8/3)</f>
        <v>8.6666666666666661</v>
      </c>
      <c r="Q8" s="13">
        <f>(D8+G8+J8+M8+P8)</f>
        <v>19.666666666666664</v>
      </c>
      <c r="R8" s="14">
        <f>D8*4.5269+G8*1.9351+J8*1.6898+M8*4.6474+P8*4.1179+197.9115</f>
        <v>287.38236666666666</v>
      </c>
      <c r="S8" s="21">
        <v>4</v>
      </c>
    </row>
  </sheetData>
  <mergeCells count="1">
    <mergeCell ref="A1:S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2025-09-02T08:55:07Z</dcterms:modified>
</cp:coreProperties>
</file>